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rrOBR\AppData\Local\Temp\Rar$DIa0.250\"/>
    </mc:Choice>
  </mc:AlternateContent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20490" windowHeight="775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<sst xmlns="http://schemas.openxmlformats.org/spreadsheetml/2006/main" count="432" uniqueCount="330">
  <si>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</si>
  <si>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</si>
  <si>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</si>
  <si>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</si>
  <si>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</si>
  <si>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</si>
  <si>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</si>
  <si>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</si>
  <si>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</si>
  <si>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</si>
  <si>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</si>
  <si>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</si>
  <si>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</si>
  <si>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</si>
  <si>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</si>
  <si>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</si>
  <si>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</si>
  <si>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</si>
  <si>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</si>
  <si>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</si>
  <si>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</si>
  <si>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</si>
  <si>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</si>
  <si>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</si>
  <si>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</si>
  <si>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</si>
  <si>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</si>
  <si>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</si>
  <si>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</si>
  <si>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</si>
  <si>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</si>
  <si>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</si>
  <si>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</si>
  <si>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</si>
  <si>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</si>
  <si>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</si>
  <si>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</si>
  <si>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</si>
  <si>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</si>
  <si>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</si>
  <si>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</si>
  <si>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</si>
  <si>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</si>
  <si>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</si>
  <si>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</si>
  <si>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</si>
  <si>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</si>
  <si>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</si>
  <si>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</si>
  <si>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</si>
  <si>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</si>
  <si>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</si>
  <si>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</si>
  <si>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</si>
  <si>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</si>
  <si>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</si>
  <si>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</si>
  <si>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</si>
  <si>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</si>
  <si>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</si>
  <si>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</si>
  <si>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</si>
  <si>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</si>
  <si>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</si>
  <si>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</si>
  <si>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</si>
  <si>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</si>
  <si>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</si>
  <si>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</si>
  <si>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</si>
  <si>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</si>
  <si>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</si>
  <si>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</si>
  <si>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</si>
  <si>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</si>
  <si>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</si>
  <si>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</si>
  <si>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</si>
  <si>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</si>
  <si>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</si>
  <si>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</si>
  <si>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</si>
  <si>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</si>
  <si>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</si>
  <si>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</si>
  <si>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</si>
  <si>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</si>
  <si>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</si>
  <si>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</si>
  <si>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</si>
  <si>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</si>
  <si>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</si>
  <si>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</si>
  <si>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</si>
  <si>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</si>
  <si>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</si>
  <si>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</si>
  <si>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</si>
  <si>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</si>
  <si>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</si>
  <si>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</si>
  <si>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</si>
  <si>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</si>
  <si>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</si>
  <si>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</si>
  <si>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</si>
  <si>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</si>
  <si>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</si>
  <si>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</si>
  <si>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</si>
  <si>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</si>
  <si>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</si>
  <si>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</si>
  <si>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</si>
  <si>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</si>
  <si>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</si>
  <si>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</si>
  <si>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</si>
  <si>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</si>
  <si>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</si>
  <si>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</si>
  <si>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</si>
  <si>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</si>
  <si>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</si>
  <si>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</si>
  <si>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</si>
  <si>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</si>
  <si>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</si>
  <si>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</si>
  <si>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</si>
  <si>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</si>
  <si>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</si>
  <si>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</si>
  <si>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</si>
  <si>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</si>
  <si>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</si>
  <si>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</si>
  <si>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</si>
  <si>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</si>
  <si>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</si>
  <si>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</si>
  <si>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</si>
  <si>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</si>
  <si>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</si>
  <si>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</si>
  <si>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</si>
  <si>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</si>
  <si>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</si>
  <si>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</si>
  <si>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</si>
  <si>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</si>
  <si>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</si>
  <si>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</si>
  <si>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</si>
  <si>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</si>
  <si>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</si>
  <si>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</si>
  <si>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</si>
  <si>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</si>
  <si>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</si>
  <si>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</si>
  <si>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</si>
  <si>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</si>
  <si>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</si>
  <si>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</si>
  <si>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</si>
  <si>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</si>
  <si>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</si>
  <si>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</si>
  <si>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</si>
  <si>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</si>
  <si>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</si>
  <si>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</si>
  <si>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</si>
  <si>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</si>
  <si>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</si>
  <si>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</si>
  <si>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</si>
  <si>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</si>
  <si>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</si>
  <si>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</si>
  <si>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</si>
  <si>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</si>
  <si>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</si>
  <si>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</si>
  <si>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</si>
  <si>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</si>
  <si>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</si>
  <si>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</si>
  <si>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</si>
  <si>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</si>
  <si>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</si>
  <si>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</si>
  <si>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</si>
  <si>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</si>
  <si>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</si>
  <si>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</si>
  <si>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</si>
  <si>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</si>
  <si>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</si>
  <si>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</si>
  <si>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</si>
  <si>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</si>
  <si>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</si>
  <si>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</si>
  <si>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</si>
  <si>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</si>
  <si>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</si>
  <si>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</si>
  <si>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</si>
  <si>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</si>
  <si>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</si>
  <si>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</si>
  <si>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</si>
  <si>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</si>
  <si>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</si>
  <si>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</si>
  <si>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</si>
  <si>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</si>
  <si>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</si>
  <si>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</si>
  <si>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</si>
  <si>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</si>
  <si>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</si>
  <si>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</si>
  <si>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</si>
  <si>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</si>
  <si>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</si>
  <si>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</si>
  <si>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</si>
  <si>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</si>
  <si>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</si>
  <si>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</si>
  <si>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</si>
  <si>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</si>
  <si>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</si>
  <si>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</si>
  <si>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</si>
  <si>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</si>
  <si>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</si>
  <si>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</si>
  <si>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</si>
  <si>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</si>
  <si>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</si>
  <si>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</si>
  <si>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</si>
  <si>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</si>
  <si>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</si>
  <si>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</si>
  <si>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</si>
  <si>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</si>
  <si>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</si>
  <si>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</si>
  <si>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</si>
  <si>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</si>
  <si>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</si>
  <si>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</si>
  <si>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</si>
  <si>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</si>
  <si>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</si>
  <si>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</si>
  <si>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</si>
  <si>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</si>
  <si>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</si>
  <si>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</si>
  <si>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</si>
  <si>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</si>
  <si>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</si>
  <si>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</si>
  <si>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</si>
  <si>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</si>
  <si>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</si>
  <si>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</si>
  <si>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</si>
  <si>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</si>
  <si>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</si>
  <si>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</si>
  <si>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</si>
  <si>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</si>
  <si>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</si>
  <si>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</si>
  <si>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</si>
  <si>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</si>
  <si>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</si>
  <si>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</si>
  <si>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</si>
  <si>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</si>
  <si>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</si>
  <si>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</si>
  <si>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</si>
  <si>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</si>
  <si>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</si>
  <si>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</si>
  <si>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</si>
  <si>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</si>
  <si>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</si>
  <si>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</si>
  <si>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</si>
  <si>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</si>
  <si>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</si>
  <si>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</si>
  <si>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</si>
  <si>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</si>
  <si>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</si>
  <si>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</si>
  <si>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</si>
  <si>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</si>
  <si>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</si>
  <si>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</si>
  <si>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</si>
  <si>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</si>
  <si>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</si>
  <si>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</si>
  <si>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</si>
  <si>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</si>
  <si>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</si>
  <si>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</si>
  <si>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</si>
  <si>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</si>
  <si>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</si>
  <si>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</si>
  <si>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</si>
  <si>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</si>
  <si>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Магдагачинский район</t>
  </si>
  <si>
    <t>Муниципальное общеобразовательное казенное учреждение Чалганская основная общеобразовательная школа</t>
  </si>
  <si>
    <t>Кузнецова Татьяна Анатольевна</t>
  </si>
  <si>
    <t>директор школы</t>
  </si>
  <si>
    <t>8 (41653)99143</t>
  </si>
  <si>
    <t>chalganchik68@mail.ru</t>
  </si>
  <si>
    <t>ckyll74.ukoz.com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</si>
</sst>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2" borderId="24" xfId="0" applyNumberFormat="1" applyFill="1" applyBorder="1" applyAlignment="1" applyProtection="1">
      <alignment horizontal="left" vertical="top"/>
      <protection locked="0"/>
    </xf>
    <xf numFmtId="0" fontId="0" fillId="2" borderId="25" xfId="0" applyNumberFormat="1" applyFill="1" applyBorder="1" applyAlignment="1" applyProtection="1">
      <alignment horizontal="left" vertical="top"/>
      <protection locked="0"/>
    </xf>
    <xf numFmtId="0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0" fontId="0" fillId="2" borderId="27" xfId="0" applyNumberFormat="1" applyFill="1" applyBorder="1" applyAlignment="1" applyProtection="1">
      <alignment horizontal="left" vertical="top"/>
      <protection locked="0"/>
    </xf>
    <xf numFmtId="0" fontId="0" fillId="2" borderId="28" xfId="0" applyNumberFormat="1" applyFill="1" applyBorder="1" applyAlignment="1" applyProtection="1">
      <alignment horizontal="left" vertical="top"/>
      <protection locked="0"/>
    </xf>
    <xf numFmtId="0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2" borderId="27" xfId="0" applyNumberFormat="1" applyFill="1" applyBorder="1" applyAlignment="1" applyProtection="1">
      <alignment horizontal="left" vertical="top" wrapText="1"/>
      <protection locked="0"/>
    </xf>
    <xf numFmtId="0" fontId="0" fillId="2" borderId="28" xfId="0" applyNumberFormat="1" applyFill="1" applyBorder="1" applyAlignment="1" applyProtection="1">
      <alignment horizontal="left" vertical="top" wrapText="1"/>
      <protection locked="0"/>
    </xf>
    <xf numFmtId="0" fontId="0" fillId="2" borderId="29" xfId="0" applyNumberFormat="1" applyFill="1" applyBorder="1" applyAlignment="1" applyProtection="1">
      <alignment horizontal="left" vertical="top" wrapText="1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0" xfId="0" applyFill="1" applyBorder="1" applyAlignment="1">
      <alignment horizontal="left" vertical="top" indent="2"/>
    </xf>
    <xf numFmtId="0" fontId="0" fillId="2" borderId="24" xfId="0" applyNumberFormat="1" applyFill="1" applyBorder="1" applyAlignment="1" applyProtection="1">
      <alignment horizontal="left" vertical="top" wrapText="1"/>
      <protection locked="0"/>
    </xf>
    <xf numFmtId="0" fontId="0" fillId="2" borderId="25" xfId="0" applyNumberFormat="1" applyFill="1" applyBorder="1" applyAlignment="1" applyProtection="1">
      <alignment horizontal="left" vertical="top" wrapText="1"/>
      <protection locked="0"/>
    </xf>
    <xf numFmtId="0" fontId="0" fillId="2" borderId="26" xfId="0" applyNumberForma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0" fontId="0" fillId="2" borderId="24" xfId="0" applyNumberFormat="1" applyFill="1" applyBorder="1" applyAlignment="1" applyProtection="1">
      <alignment horizontal="left" vertical="top" wrapText="1" indent="1"/>
      <protection locked="0"/>
    </xf>
    <xf numFmtId="0" fontId="0" fillId="2" borderId="25" xfId="0" applyNumberFormat="1" applyFill="1" applyBorder="1" applyAlignment="1" applyProtection="1">
      <alignment horizontal="left" vertical="top" wrapText="1" indent="1"/>
      <protection locked="0"/>
    </xf>
    <xf numFmtId="0" fontId="0" fillId="2" borderId="26" xfId="0" applyNumberFormat="1" applyFill="1" applyBorder="1" applyAlignment="1" applyProtection="1">
      <alignment horizontal="left" vertical="top" wrapText="1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242" workbookViewId="0">
      <selection activeCell="B247" sqref="B247:Q247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48" t="s">
        <v>217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50" t="s">
        <v>214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1"/>
    </row>
    <row r="5" spans="1:17" ht="15.75" thickBot="1" x14ac:dyDescent="0.3">
      <c r="B5" s="20"/>
      <c r="C5" s="150" t="s">
        <v>215</v>
      </c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1"/>
    </row>
    <row r="6" spans="1:17" ht="31.5" customHeight="1" thickBot="1" x14ac:dyDescent="0.3">
      <c r="B6" s="26"/>
      <c r="C6" s="152" t="s">
        <v>216</v>
      </c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3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3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54" t="s">
        <v>218</v>
      </c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</row>
    <row r="12" spans="1:17" ht="15.75" thickBot="1" x14ac:dyDescent="0.3">
      <c r="B12" s="145" t="s">
        <v>323</v>
      </c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7"/>
    </row>
    <row r="14" spans="1:17" ht="15.75" thickBot="1" x14ac:dyDescent="0.3">
      <c r="B14" s="154" t="s">
        <v>219</v>
      </c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</row>
    <row r="15" spans="1:17" ht="32.25" customHeight="1" thickBot="1" x14ac:dyDescent="0.3">
      <c r="B15" s="145" t="s">
        <v>324</v>
      </c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7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44" t="s">
        <v>90</v>
      </c>
      <c r="C18" s="144"/>
      <c r="D18" s="144"/>
      <c r="E18" s="145" t="s">
        <v>325</v>
      </c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7"/>
    </row>
    <row r="19" spans="2:17" ht="30.75" customHeight="1" thickBot="1" x14ac:dyDescent="0.3">
      <c r="B19" s="144" t="s">
        <v>88</v>
      </c>
      <c r="C19" s="144"/>
      <c r="D19" s="144"/>
      <c r="E19" s="145" t="s">
        <v>326</v>
      </c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7"/>
    </row>
    <row r="20" spans="2:17" ht="15.75" thickBot="1" x14ac:dyDescent="0.3">
      <c r="B20" s="144" t="s">
        <v>89</v>
      </c>
      <c r="C20" s="144"/>
      <c r="D20" s="144"/>
      <c r="E20" s="145" t="s">
        <v>327</v>
      </c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7"/>
    </row>
    <row r="21" spans="2:17" ht="15.75" thickBot="1" x14ac:dyDescent="0.3">
      <c r="B21" s="144" t="s">
        <v>87</v>
      </c>
      <c r="C21" s="144"/>
      <c r="D21" s="144"/>
      <c r="E21" s="145" t="s">
        <v>328</v>
      </c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7"/>
    </row>
    <row r="23" spans="2:17" ht="15.75" thickBot="1" x14ac:dyDescent="0.3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141" t="s">
        <v>93</v>
      </c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3"/>
    </row>
    <row r="26" spans="2:17" ht="36.75" customHeight="1" x14ac:dyDescent="0.25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18" t="s">
        <v>99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18" t="s">
        <v>225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2" t="s">
        <v>230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229</v>
      </c>
    </row>
    <row r="35" spans="2:17" ht="15.75" thickBot="1" x14ac:dyDescent="0.3">
      <c r="B35" s="132" t="s">
        <v>231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229</v>
      </c>
    </row>
    <row r="36" spans="2:17" ht="15.75" thickBot="1" x14ac:dyDescent="0.3">
      <c r="B36" s="132" t="s">
        <v>232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229</v>
      </c>
    </row>
    <row r="37" spans="2:17" ht="15.75" thickBot="1" x14ac:dyDescent="0.3">
      <c r="B37" s="132" t="s">
        <v>233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229</v>
      </c>
    </row>
    <row r="38" spans="2:17" ht="15.75" thickBot="1" x14ac:dyDescent="0.3">
      <c r="B38" s="132" t="s">
        <v>234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229</v>
      </c>
    </row>
    <row r="39" spans="2:17" ht="15.75" thickBot="1" x14ac:dyDescent="0.3">
      <c r="B39" s="132" t="s">
        <v>235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229</v>
      </c>
    </row>
    <row r="40" spans="2:17" ht="15.75" thickBot="1" x14ac:dyDescent="0.3">
      <c r="B40" s="132" t="s">
        <v>236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229</v>
      </c>
    </row>
    <row r="41" spans="2:17" ht="15.75" thickBot="1" x14ac:dyDescent="0.3">
      <c r="B41" s="132" t="s">
        <v>237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229</v>
      </c>
    </row>
    <row r="42" spans="2:17" ht="15.75" thickBot="1" x14ac:dyDescent="0.3">
      <c r="B42" s="135" t="s">
        <v>238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229</v>
      </c>
    </row>
    <row r="43" spans="2:17" ht="45" customHeight="1" thickBot="1" x14ac:dyDescent="0.3">
      <c r="B43" s="138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40"/>
    </row>
    <row r="45" spans="2:17" ht="33.75" customHeight="1" thickBot="1" x14ac:dyDescent="0.3">
      <c r="B45" s="53" t="s">
        <v>258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2" t="s">
        <v>239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228</v>
      </c>
    </row>
    <row r="47" spans="2:17" ht="15.75" thickBot="1" x14ac:dyDescent="0.3">
      <c r="B47" s="132" t="s">
        <v>240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229</v>
      </c>
    </row>
    <row r="48" spans="2:17" ht="15.75" thickBot="1" x14ac:dyDescent="0.3">
      <c r="B48" s="132" t="s">
        <v>241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229</v>
      </c>
    </row>
    <row r="49" spans="2:17" ht="15.75" thickBot="1" x14ac:dyDescent="0.3">
      <c r="B49" s="132" t="s">
        <v>242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229</v>
      </c>
    </row>
    <row r="50" spans="2:17" ht="33" customHeight="1" thickBot="1" x14ac:dyDescent="0.3">
      <c r="B50" s="132" t="s">
        <v>243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229</v>
      </c>
    </row>
    <row r="51" spans="2:17" ht="15.75" thickBot="1" x14ac:dyDescent="0.3">
      <c r="B51" s="132" t="s">
        <v>244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229</v>
      </c>
    </row>
    <row r="52" spans="2:17" ht="15.75" thickBot="1" x14ac:dyDescent="0.3">
      <c r="B52" s="135" t="s">
        <v>245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229</v>
      </c>
    </row>
    <row r="53" spans="2:17" ht="47.25" customHeight="1" thickBot="1" x14ac:dyDescent="0.3">
      <c r="B53" s="138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40"/>
    </row>
    <row r="55" spans="2:17" ht="32.25" customHeight="1" thickBot="1" x14ac:dyDescent="0.3">
      <c r="B55" s="53" t="s">
        <v>248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18" t="s">
        <v>95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3" t="s">
        <v>249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18" t="s">
        <v>95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3" t="s">
        <v>250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2" t="s">
        <v>251</v>
      </c>
      <c r="C62" s="102"/>
      <c r="D62" s="102"/>
      <c r="E62" s="102"/>
      <c r="F62" s="102"/>
      <c r="G62" s="102"/>
      <c r="H62" s="102"/>
      <c r="I62" s="102"/>
      <c r="J62" s="110" t="s">
        <v>252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58" t="s">
        <v>253</v>
      </c>
      <c r="C63" s="159"/>
      <c r="D63" s="159"/>
      <c r="E63" s="159"/>
      <c r="F63" s="159"/>
      <c r="G63" s="159"/>
      <c r="H63" s="159"/>
      <c r="I63" s="160"/>
      <c r="J63" s="155">
        <v>201</v>
      </c>
      <c r="K63" s="156"/>
      <c r="L63" s="156"/>
      <c r="M63" s="156"/>
      <c r="N63" s="156"/>
      <c r="O63" s="156"/>
      <c r="P63" s="156"/>
      <c r="Q63" s="157"/>
    </row>
    <row r="64" spans="2:17" ht="15.75" thickBot="1" x14ac:dyDescent="0.3">
      <c r="B64" s="158" t="s">
        <v>254</v>
      </c>
      <c r="C64" s="159"/>
      <c r="D64" s="159"/>
      <c r="E64" s="159"/>
      <c r="F64" s="159"/>
      <c r="G64" s="159"/>
      <c r="H64" s="159"/>
      <c r="I64" s="160"/>
      <c r="J64" s="155">
        <v>0</v>
      </c>
      <c r="K64" s="156"/>
      <c r="L64" s="156"/>
      <c r="M64" s="156"/>
      <c r="N64" s="156"/>
      <c r="O64" s="156"/>
      <c r="P64" s="156"/>
      <c r="Q64" s="157"/>
    </row>
    <row r="65" spans="2:17" ht="15.75" thickBot="1" x14ac:dyDescent="0.3">
      <c r="B65" s="158" t="s">
        <v>255</v>
      </c>
      <c r="C65" s="159"/>
      <c r="D65" s="159"/>
      <c r="E65" s="159"/>
      <c r="F65" s="159"/>
      <c r="G65" s="159"/>
      <c r="H65" s="159"/>
      <c r="I65" s="160"/>
      <c r="J65" s="155">
        <v>0</v>
      </c>
      <c r="K65" s="156"/>
      <c r="L65" s="156"/>
      <c r="M65" s="156"/>
      <c r="N65" s="156"/>
      <c r="O65" s="156"/>
      <c r="P65" s="156"/>
      <c r="Q65" s="157"/>
    </row>
    <row r="67" spans="2:17" ht="32.25" customHeight="1" x14ac:dyDescent="0.25">
      <c r="B67" s="37" t="s">
        <v>256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257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2" t="s">
        <v>259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228</v>
      </c>
    </row>
    <row r="70" spans="2:17" ht="45.75" customHeight="1" thickBot="1" x14ac:dyDescent="0.3">
      <c r="B70" s="132" t="s">
        <v>260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229</v>
      </c>
    </row>
    <row r="71" spans="2:17" ht="32.25" customHeight="1" thickBot="1" x14ac:dyDescent="0.3">
      <c r="B71" s="132" t="s">
        <v>261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229</v>
      </c>
    </row>
    <row r="72" spans="2:17" ht="29.25" customHeight="1" thickBot="1" x14ac:dyDescent="0.3">
      <c r="B72" s="132" t="s">
        <v>262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229</v>
      </c>
    </row>
    <row r="73" spans="2:17" ht="15.75" thickBot="1" x14ac:dyDescent="0.3">
      <c r="B73" s="132" t="s">
        <v>263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228</v>
      </c>
    </row>
    <row r="74" spans="2:17" ht="15.75" thickBot="1" x14ac:dyDescent="0.3">
      <c r="B74" s="132" t="s">
        <v>264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228</v>
      </c>
    </row>
    <row r="75" spans="2:17" ht="64.5" customHeight="1" thickBot="1" x14ac:dyDescent="0.3">
      <c r="B75" s="132" t="s">
        <v>265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229</v>
      </c>
    </row>
    <row r="76" spans="2:17" ht="48.75" customHeight="1" thickBot="1" x14ac:dyDescent="0.3">
      <c r="B76" s="132" t="s">
        <v>266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229</v>
      </c>
    </row>
    <row r="77" spans="2:17" ht="15.75" thickBot="1" x14ac:dyDescent="0.3">
      <c r="B77" s="135" t="s">
        <v>245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229</v>
      </c>
    </row>
    <row r="78" spans="2:17" ht="48" customHeight="1" thickBot="1" x14ac:dyDescent="0.3">
      <c r="B78" s="138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40"/>
    </row>
    <row r="80" spans="2:17" ht="32.25" customHeight="1" thickBot="1" x14ac:dyDescent="0.3">
      <c r="B80" s="53" t="s">
        <v>267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2" t="s">
        <v>268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229</v>
      </c>
    </row>
    <row r="82" spans="2:17" ht="46.5" customHeight="1" thickBot="1" x14ac:dyDescent="0.3">
      <c r="B82" s="132" t="s">
        <v>269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228</v>
      </c>
    </row>
    <row r="83" spans="2:17" ht="33" customHeight="1" thickBot="1" x14ac:dyDescent="0.3">
      <c r="B83" s="132" t="s">
        <v>270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229</v>
      </c>
    </row>
    <row r="84" spans="2:17" ht="32.25" customHeight="1" thickBot="1" x14ac:dyDescent="0.3">
      <c r="B84" s="132" t="s">
        <v>271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229</v>
      </c>
    </row>
    <row r="85" spans="2:17" ht="33" customHeight="1" thickBot="1" x14ac:dyDescent="0.3">
      <c r="B85" s="132" t="s">
        <v>272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228</v>
      </c>
    </row>
    <row r="86" spans="2:17" ht="43.5" customHeight="1" thickBot="1" x14ac:dyDescent="0.3">
      <c r="B86" s="132" t="s">
        <v>273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229</v>
      </c>
    </row>
    <row r="87" spans="2:17" ht="30.75" customHeight="1" thickBot="1" x14ac:dyDescent="0.3">
      <c r="B87" s="132" t="s">
        <v>274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228</v>
      </c>
    </row>
    <row r="88" spans="2:17" ht="31.5" customHeight="1" thickBot="1" x14ac:dyDescent="0.3">
      <c r="B88" s="132" t="s">
        <v>275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228</v>
      </c>
    </row>
    <row r="89" spans="2:17" ht="62.25" customHeight="1" thickBot="1" x14ac:dyDescent="0.3">
      <c r="B89" s="132" t="s">
        <v>276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228</v>
      </c>
    </row>
    <row r="90" spans="2:17" ht="15.75" thickBot="1" x14ac:dyDescent="0.3">
      <c r="B90" s="135" t="s">
        <v>277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229</v>
      </c>
    </row>
    <row r="91" spans="2:17" ht="46.5" customHeight="1" thickBot="1" x14ac:dyDescent="0.3">
      <c r="B91" s="138"/>
      <c r="C91" s="139"/>
      <c r="D91" s="139"/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139"/>
      <c r="P91" s="139"/>
      <c r="Q91" s="140"/>
    </row>
    <row r="93" spans="2:17" ht="31.5" customHeight="1" x14ac:dyDescent="0.25">
      <c r="B93" s="53" t="s">
        <v>278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279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61" t="s">
        <v>229</v>
      </c>
      <c r="K95" s="161"/>
      <c r="L95" s="161"/>
      <c r="M95" s="161"/>
      <c r="N95" s="36">
        <v>0</v>
      </c>
      <c r="O95" s="36"/>
      <c r="P95" s="36"/>
      <c r="Q95" s="36"/>
    </row>
    <row r="96" spans="2:17" ht="15.75" thickBot="1" x14ac:dyDescent="0.3">
      <c r="B96" s="45" t="s">
        <v>280</v>
      </c>
      <c r="C96" s="45"/>
      <c r="D96" s="45"/>
      <c r="E96" s="45"/>
      <c r="F96" s="45"/>
      <c r="G96" s="45"/>
      <c r="H96" s="45"/>
      <c r="I96" s="63"/>
      <c r="J96" s="161" t="s">
        <v>229</v>
      </c>
      <c r="K96" s="161"/>
      <c r="L96" s="161"/>
      <c r="M96" s="161"/>
      <c r="N96" s="36">
        <v>0</v>
      </c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61" t="s">
        <v>229</v>
      </c>
      <c r="K97" s="161"/>
      <c r="L97" s="161"/>
      <c r="M97" s="161"/>
      <c r="N97" s="36">
        <v>0</v>
      </c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61" t="s">
        <v>229</v>
      </c>
      <c r="K98" s="161"/>
      <c r="L98" s="161"/>
      <c r="M98" s="161"/>
      <c r="N98" s="36">
        <v>0</v>
      </c>
      <c r="O98" s="36"/>
      <c r="P98" s="36"/>
      <c r="Q98" s="36"/>
    </row>
    <row r="100" spans="1:17" x14ac:dyDescent="0.25">
      <c r="B100" s="53" t="s">
        <v>281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279</v>
      </c>
      <c r="K101" s="51"/>
      <c r="L101" s="51"/>
      <c r="M101" s="51"/>
      <c r="N101" s="51" t="s">
        <v>282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61" t="s">
        <v>229</v>
      </c>
      <c r="K102" s="161"/>
      <c r="L102" s="161"/>
      <c r="M102" s="161"/>
      <c r="N102" s="36">
        <v>0</v>
      </c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61" t="s">
        <v>229</v>
      </c>
      <c r="K103" s="161"/>
      <c r="L103" s="161"/>
      <c r="M103" s="161"/>
      <c r="N103" s="36">
        <v>0</v>
      </c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61" t="s">
        <v>229</v>
      </c>
      <c r="K104" s="161"/>
      <c r="L104" s="161"/>
      <c r="M104" s="161"/>
      <c r="N104" s="36">
        <v>0</v>
      </c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61" t="s">
        <v>229</v>
      </c>
      <c r="K105" s="161"/>
      <c r="L105" s="161"/>
      <c r="M105" s="161"/>
      <c r="N105" s="36">
        <v>0</v>
      </c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61" t="s">
        <v>229</v>
      </c>
      <c r="K106" s="161"/>
      <c r="L106" s="161"/>
      <c r="M106" s="161"/>
      <c r="N106" s="36">
        <v>0</v>
      </c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61" t="s">
        <v>229</v>
      </c>
      <c r="K107" s="161"/>
      <c r="L107" s="161"/>
      <c r="M107" s="161"/>
      <c r="N107" s="36">
        <v>0</v>
      </c>
      <c r="O107" s="36"/>
      <c r="P107" s="36"/>
      <c r="Q107" s="36"/>
    </row>
    <row r="108" spans="1:17" ht="15.75" thickBot="1" x14ac:dyDescent="0.3">
      <c r="B108" s="162" t="s">
        <v>113</v>
      </c>
      <c r="C108" s="162"/>
      <c r="D108" s="162"/>
      <c r="E108" s="162"/>
      <c r="F108" s="162"/>
      <c r="G108" s="162"/>
      <c r="H108" s="162"/>
      <c r="I108" s="163"/>
      <c r="J108" s="173"/>
      <c r="K108" s="174"/>
      <c r="L108" s="174"/>
      <c r="M108" s="175"/>
      <c r="N108" s="167"/>
      <c r="O108" s="168"/>
      <c r="P108" s="168"/>
      <c r="Q108" s="169"/>
    </row>
    <row r="109" spans="1:17" ht="45.75" customHeight="1" thickBot="1" x14ac:dyDescent="0.3">
      <c r="B109" s="164"/>
      <c r="C109" s="165"/>
      <c r="D109" s="165"/>
      <c r="E109" s="165"/>
      <c r="F109" s="165"/>
      <c r="G109" s="165"/>
      <c r="H109" s="165"/>
      <c r="I109" s="166"/>
      <c r="J109" s="170"/>
      <c r="K109" s="171"/>
      <c r="L109" s="171"/>
      <c r="M109" s="172"/>
      <c r="N109" s="170"/>
      <c r="O109" s="171"/>
      <c r="P109" s="171"/>
      <c r="Q109" s="172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283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 x14ac:dyDescent="0.3">
      <c r="B112" s="53" t="s">
        <v>284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8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1</v>
      </c>
      <c r="K114" s="122"/>
      <c r="L114" s="122"/>
      <c r="M114" s="122"/>
      <c r="N114" s="122"/>
      <c r="O114" s="122"/>
      <c r="P114" s="122"/>
      <c r="Q114" s="12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3" t="s">
        <v>321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 x14ac:dyDescent="0.3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2</v>
      </c>
      <c r="K117" s="127"/>
      <c r="L117" s="127"/>
      <c r="M117" s="127"/>
      <c r="N117" s="127"/>
      <c r="O117" s="127"/>
      <c r="P117" s="127"/>
      <c r="Q117" s="128"/>
    </row>
    <row r="118" spans="1:17" ht="15.75" thickBot="1" x14ac:dyDescent="0.3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1</v>
      </c>
      <c r="K118" s="122"/>
      <c r="L118" s="122"/>
      <c r="M118" s="122"/>
      <c r="N118" s="122"/>
      <c r="O118" s="122"/>
      <c r="P118" s="122"/>
      <c r="Q118" s="12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3" t="s">
        <v>285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 x14ac:dyDescent="0.3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0</v>
      </c>
      <c r="K121" s="127"/>
      <c r="L121" s="127"/>
      <c r="M121" s="127"/>
      <c r="N121" s="127"/>
      <c r="O121" s="127"/>
      <c r="P121" s="127"/>
      <c r="Q121" s="128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3" t="s">
        <v>286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">
      <c r="A124" s="28"/>
      <c r="B124" s="118" t="s">
        <v>288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4" t="s">
        <v>290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6</v>
      </c>
      <c r="K128" s="130"/>
      <c r="L128" s="130"/>
      <c r="M128" s="131"/>
      <c r="N128" s="115">
        <v>0.6</v>
      </c>
      <c r="O128" s="116"/>
      <c r="P128" s="116"/>
      <c r="Q128" s="117"/>
    </row>
    <row r="129" spans="2:17" ht="15.75" thickBot="1" x14ac:dyDescent="0.3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4</v>
      </c>
      <c r="K129" s="130"/>
      <c r="L129" s="130"/>
      <c r="M129" s="131"/>
      <c r="N129" s="115">
        <v>0.4</v>
      </c>
      <c r="O129" s="116"/>
      <c r="P129" s="116"/>
      <c r="Q129" s="117"/>
    </row>
    <row r="130" spans="2:17" ht="15.75" thickBot="1" x14ac:dyDescent="0.3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0</v>
      </c>
      <c r="K130" s="130"/>
      <c r="L130" s="130"/>
      <c r="M130" s="131"/>
      <c r="N130" s="115">
        <v>0</v>
      </c>
      <c r="O130" s="116"/>
      <c r="P130" s="116"/>
      <c r="Q130" s="117"/>
    </row>
    <row r="131" spans="2:17" ht="15.75" thickBot="1" x14ac:dyDescent="0.3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0</v>
      </c>
      <c r="K131" s="130"/>
      <c r="L131" s="130"/>
      <c r="M131" s="131"/>
      <c r="N131" s="115">
        <v>0</v>
      </c>
      <c r="O131" s="116"/>
      <c r="P131" s="116"/>
      <c r="Q131" s="117"/>
    </row>
    <row r="132" spans="2:17" ht="15.75" thickBot="1" x14ac:dyDescent="0.3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4</v>
      </c>
      <c r="K132" s="130"/>
      <c r="L132" s="130"/>
      <c r="M132" s="131"/>
      <c r="N132" s="115">
        <v>0.4</v>
      </c>
      <c r="O132" s="116"/>
      <c r="P132" s="116"/>
      <c r="Q132" s="117"/>
    </row>
    <row r="133" spans="2:17" ht="15.75" thickBot="1" x14ac:dyDescent="0.3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6</v>
      </c>
      <c r="K133" s="130"/>
      <c r="L133" s="130"/>
      <c r="M133" s="131"/>
      <c r="N133" s="115">
        <v>0.6</v>
      </c>
      <c r="O133" s="116"/>
      <c r="P133" s="116"/>
      <c r="Q133" s="117"/>
    </row>
    <row r="135" spans="2:17" x14ac:dyDescent="0.25">
      <c r="B135" s="114" t="s">
        <v>291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25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0</v>
      </c>
      <c r="K138" s="36"/>
      <c r="L138" s="36">
        <v>0</v>
      </c>
      <c r="M138" s="36"/>
      <c r="N138" s="36">
        <v>0</v>
      </c>
      <c r="O138" s="36"/>
      <c r="P138" s="36">
        <v>0</v>
      </c>
      <c r="Q138" s="36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0</v>
      </c>
      <c r="M139" s="36"/>
      <c r="N139" s="36">
        <v>0</v>
      </c>
      <c r="O139" s="36"/>
      <c r="P139" s="36">
        <v>0</v>
      </c>
      <c r="Q139" s="36"/>
    </row>
    <row r="140" spans="2:17" ht="15.75" thickBot="1" x14ac:dyDescent="0.3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>
        <v>0</v>
      </c>
      <c r="O140" s="36"/>
      <c r="P140" s="36">
        <v>0</v>
      </c>
      <c r="Q140" s="36"/>
    </row>
    <row r="141" spans="2:17" ht="15.75" thickBot="1" x14ac:dyDescent="0.3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>
        <v>0</v>
      </c>
      <c r="O141" s="36"/>
      <c r="P141" s="36">
        <v>0</v>
      </c>
      <c r="Q141" s="36"/>
    </row>
    <row r="142" spans="2:17" ht="15.75" thickBot="1" x14ac:dyDescent="0.3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>
        <v>0</v>
      </c>
      <c r="O142" s="36"/>
      <c r="P142" s="36">
        <v>0</v>
      </c>
      <c r="Q142" s="36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0</v>
      </c>
      <c r="K143" s="36"/>
      <c r="L143" s="36">
        <v>0</v>
      </c>
      <c r="M143" s="36"/>
      <c r="N143" s="36">
        <v>0</v>
      </c>
      <c r="O143" s="36"/>
      <c r="P143" s="36">
        <v>0</v>
      </c>
      <c r="Q143" s="36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>
        <v>0</v>
      </c>
      <c r="O144" s="36"/>
      <c r="P144" s="36">
        <v>0</v>
      </c>
      <c r="Q144" s="36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>
        <v>0</v>
      </c>
      <c r="O145" s="36"/>
      <c r="P145" s="36">
        <v>0</v>
      </c>
      <c r="Q145" s="36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>
        <v>0</v>
      </c>
      <c r="O146" s="36"/>
      <c r="P146" s="36">
        <v>0</v>
      </c>
      <c r="Q146" s="36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0</v>
      </c>
      <c r="M147" s="36"/>
      <c r="N147" s="36">
        <v>0</v>
      </c>
      <c r="O147" s="36"/>
      <c r="P147" s="36">
        <v>0</v>
      </c>
      <c r="Q147" s="36"/>
    </row>
    <row r="149" spans="2:17" ht="30.75" customHeight="1" x14ac:dyDescent="0.25">
      <c r="B149" s="37" t="s">
        <v>292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25">
      <c r="B150" s="53" t="s">
        <v>293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25">
      <c r="B151" s="81" t="s">
        <v>144</v>
      </c>
      <c r="C151" s="82"/>
      <c r="D151" s="83" t="s">
        <v>294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25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">
      <c r="B154" s="108" t="s">
        <v>154</v>
      </c>
      <c r="C154" s="109"/>
      <c r="D154" s="103">
        <v>0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0</v>
      </c>
      <c r="M154" s="103"/>
      <c r="N154" s="103">
        <v>0</v>
      </c>
      <c r="O154" s="103"/>
      <c r="P154" s="103">
        <v>0</v>
      </c>
      <c r="Q154" s="103"/>
    </row>
    <row r="155" spans="2:17" ht="15.75" thickBot="1" x14ac:dyDescent="0.3">
      <c r="B155" s="108">
        <v>2</v>
      </c>
      <c r="C155" s="109"/>
      <c r="D155" s="103">
        <v>1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5</v>
      </c>
      <c r="M155" s="103"/>
      <c r="N155" s="103">
        <v>0</v>
      </c>
      <c r="O155" s="103"/>
      <c r="P155" s="103">
        <v>0</v>
      </c>
      <c r="Q155" s="103"/>
    </row>
    <row r="156" spans="2:17" ht="15.75" thickBot="1" x14ac:dyDescent="0.3">
      <c r="B156" s="108">
        <v>3</v>
      </c>
      <c r="C156" s="109"/>
      <c r="D156" s="103">
        <v>1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3</v>
      </c>
      <c r="M156" s="103"/>
      <c r="N156" s="103">
        <v>0</v>
      </c>
      <c r="O156" s="103"/>
      <c r="P156" s="103">
        <v>0</v>
      </c>
      <c r="Q156" s="103"/>
    </row>
    <row r="157" spans="2:17" ht="15.75" thickBot="1" x14ac:dyDescent="0.3">
      <c r="B157" s="108">
        <v>4</v>
      </c>
      <c r="C157" s="109"/>
      <c r="D157" s="103">
        <v>1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3</v>
      </c>
      <c r="M157" s="103"/>
      <c r="N157" s="103">
        <v>0</v>
      </c>
      <c r="O157" s="103"/>
      <c r="P157" s="103">
        <v>0</v>
      </c>
      <c r="Q157" s="103"/>
    </row>
    <row r="158" spans="2:17" ht="15.75" thickBot="1" x14ac:dyDescent="0.3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 x14ac:dyDescent="0.3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 x14ac:dyDescent="0.3">
      <c r="B160" s="108" t="s">
        <v>155</v>
      </c>
      <c r="C160" s="108"/>
      <c r="D160" s="107">
        <f>SUM(D154:E159)</f>
        <v>3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11</v>
      </c>
      <c r="M160" s="107"/>
      <c r="N160" s="107">
        <f t="shared" ref="N160" si="4">SUM(N154:O159)</f>
        <v>0</v>
      </c>
      <c r="O160" s="107"/>
      <c r="P160" s="107">
        <f t="shared" ref="P160" si="5">SUM(P154:Q159)</f>
        <v>0</v>
      </c>
      <c r="Q160" s="107"/>
    </row>
    <row r="161" spans="2:17" ht="15.75" thickBot="1" x14ac:dyDescent="0.3">
      <c r="B161" s="108">
        <v>5</v>
      </c>
      <c r="C161" s="109"/>
      <c r="D161" s="103">
        <v>1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5</v>
      </c>
      <c r="M161" s="103"/>
      <c r="N161" s="103">
        <v>0</v>
      </c>
      <c r="O161" s="103"/>
      <c r="P161" s="103">
        <v>0</v>
      </c>
      <c r="Q161" s="103"/>
    </row>
    <row r="162" spans="2:17" ht="15.75" thickBot="1" x14ac:dyDescent="0.3">
      <c r="B162" s="108">
        <v>6</v>
      </c>
      <c r="C162" s="109"/>
      <c r="D162" s="103">
        <v>1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4</v>
      </c>
      <c r="M162" s="103"/>
      <c r="N162" s="103">
        <v>0</v>
      </c>
      <c r="O162" s="103"/>
      <c r="P162" s="103">
        <v>0</v>
      </c>
      <c r="Q162" s="103"/>
    </row>
    <row r="163" spans="2:17" ht="15.75" thickBot="1" x14ac:dyDescent="0.3">
      <c r="B163" s="108">
        <v>7</v>
      </c>
      <c r="C163" s="109"/>
      <c r="D163" s="103">
        <v>1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4</v>
      </c>
      <c r="M163" s="103"/>
      <c r="N163" s="103">
        <v>0</v>
      </c>
      <c r="O163" s="103"/>
      <c r="P163" s="103">
        <v>0</v>
      </c>
      <c r="Q163" s="103"/>
    </row>
    <row r="164" spans="2:17" ht="15.75" thickBot="1" x14ac:dyDescent="0.3">
      <c r="B164" s="108">
        <v>8</v>
      </c>
      <c r="C164" s="109"/>
      <c r="D164" s="103">
        <v>1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2</v>
      </c>
      <c r="M164" s="103"/>
      <c r="N164" s="103">
        <v>0</v>
      </c>
      <c r="O164" s="103"/>
      <c r="P164" s="103">
        <v>0</v>
      </c>
      <c r="Q164" s="103"/>
    </row>
    <row r="165" spans="2:17" ht="15.75" thickBot="1" x14ac:dyDescent="0.3">
      <c r="B165" s="108">
        <v>9</v>
      </c>
      <c r="C165" s="109"/>
      <c r="D165" s="103">
        <v>1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6</v>
      </c>
      <c r="M165" s="103"/>
      <c r="N165" s="103">
        <v>0</v>
      </c>
      <c r="O165" s="103"/>
      <c r="P165" s="103">
        <v>0</v>
      </c>
      <c r="Q165" s="103"/>
    </row>
    <row r="166" spans="2:17" ht="15.75" thickBot="1" x14ac:dyDescent="0.3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 x14ac:dyDescent="0.3">
      <c r="B167" s="108" t="s">
        <v>156</v>
      </c>
      <c r="C167" s="108"/>
      <c r="D167" s="107">
        <f>SUM(D161:E166)</f>
        <v>5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21</v>
      </c>
      <c r="M167" s="107"/>
      <c r="N167" s="107">
        <f t="shared" ref="N167" si="10">SUM(N161:O166)</f>
        <v>0</v>
      </c>
      <c r="O167" s="107"/>
      <c r="P167" s="107">
        <f t="shared" ref="P167" si="11">SUM(P161:Q166)</f>
        <v>0</v>
      </c>
      <c r="Q167" s="107"/>
    </row>
    <row r="168" spans="2:17" ht="15.75" thickBot="1" x14ac:dyDescent="0.3">
      <c r="B168" s="108">
        <v>10</v>
      </c>
      <c r="C168" s="109"/>
      <c r="D168" s="103">
        <v>0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0</v>
      </c>
      <c r="M168" s="103"/>
      <c r="N168" s="103">
        <v>0</v>
      </c>
      <c r="O168" s="103"/>
      <c r="P168" s="103">
        <v>0</v>
      </c>
      <c r="Q168" s="103"/>
    </row>
    <row r="169" spans="2:17" ht="15.75" thickBot="1" x14ac:dyDescent="0.3">
      <c r="B169" s="108">
        <v>11</v>
      </c>
      <c r="C169" s="109"/>
      <c r="D169" s="103">
        <v>0</v>
      </c>
      <c r="E169" s="103"/>
      <c r="F169" s="103">
        <v>0</v>
      </c>
      <c r="G169" s="103"/>
      <c r="H169" s="103">
        <v>0</v>
      </c>
      <c r="I169" s="103"/>
      <c r="J169" s="103">
        <v>0</v>
      </c>
      <c r="K169" s="103"/>
      <c r="L169" s="103">
        <v>0</v>
      </c>
      <c r="M169" s="103"/>
      <c r="N169" s="103">
        <v>0</v>
      </c>
      <c r="O169" s="103"/>
      <c r="P169" s="103">
        <v>0</v>
      </c>
      <c r="Q169" s="103"/>
    </row>
    <row r="170" spans="2:17" ht="45.75" customHeight="1" x14ac:dyDescent="0.25">
      <c r="B170" s="108" t="s">
        <v>157</v>
      </c>
      <c r="C170" s="108"/>
      <c r="D170" s="104">
        <f>SUM(D168:E169)</f>
        <v>0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0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 x14ac:dyDescent="0.25">
      <c r="B171" s="108" t="s">
        <v>158</v>
      </c>
      <c r="C171" s="108"/>
      <c r="D171" s="106">
        <f>SUM(D160,D167,D170)</f>
        <v>8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32</v>
      </c>
      <c r="M171" s="106"/>
      <c r="N171" s="106">
        <f t="shared" ref="N171" si="22">SUM(N160,N167,N170)</f>
        <v>0</v>
      </c>
      <c r="O171" s="106"/>
      <c r="P171" s="106">
        <f t="shared" ref="P171" si="23">SUM(P160,P167,P170)</f>
        <v>0</v>
      </c>
      <c r="Q171" s="106"/>
    </row>
    <row r="173" spans="2:17" x14ac:dyDescent="0.25">
      <c r="B173" s="114" t="s">
        <v>295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25">
      <c r="B174" s="54" t="s">
        <v>296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297</v>
      </c>
      <c r="O175" s="110"/>
      <c r="P175" s="110"/>
      <c r="Q175" s="110"/>
    </row>
    <row r="176" spans="2:17" ht="15.75" thickBot="1" x14ac:dyDescent="0.3">
      <c r="B176" s="45" t="s">
        <v>298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 x14ac:dyDescent="0.3">
      <c r="B177" s="45" t="s">
        <v>299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 x14ac:dyDescent="0.3">
      <c r="B178" s="45" t="s">
        <v>300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 x14ac:dyDescent="0.3">
      <c r="B179" s="45" t="s">
        <v>301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 x14ac:dyDescent="0.3">
      <c r="B180" s="45" t="s">
        <v>302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 x14ac:dyDescent="0.3">
      <c r="B181" s="45" t="s">
        <v>303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 x14ac:dyDescent="0.3">
      <c r="B182" s="45" t="s">
        <v>304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 x14ac:dyDescent="0.3">
      <c r="B183" s="45" t="s">
        <v>305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 x14ac:dyDescent="0.3">
      <c r="B184" s="45" t="s">
        <v>306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 x14ac:dyDescent="0.3">
      <c r="B185" s="45" t="s">
        <v>307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 x14ac:dyDescent="0.25">
      <c r="B186" s="45" t="s">
        <v>143</v>
      </c>
      <c r="C186" s="45"/>
      <c r="D186" s="45"/>
      <c r="E186" s="45"/>
      <c r="F186" s="45"/>
      <c r="G186" s="45"/>
      <c r="H186" s="45"/>
      <c r="I186" s="63"/>
      <c r="J186" s="176">
        <f>SUM(J176:M185)</f>
        <v>0</v>
      </c>
      <c r="K186" s="177"/>
      <c r="L186" s="177"/>
      <c r="M186" s="178"/>
      <c r="N186" s="176">
        <f>SUM(N176:Q185)</f>
        <v>0</v>
      </c>
      <c r="O186" s="177"/>
      <c r="P186" s="177"/>
      <c r="Q186" s="178"/>
    </row>
    <row r="188" spans="1:17" ht="31.5" customHeight="1" x14ac:dyDescent="0.25">
      <c r="B188" s="53" t="s">
        <v>308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25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">
      <c r="A190" s="29"/>
      <c r="B190" s="179"/>
      <c r="C190" s="17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9"/>
      <c r="K190" s="17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 x14ac:dyDescent="0.3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 x14ac:dyDescent="0.3">
      <c r="B199" s="98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0" t="s">
        <v>322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98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72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71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53" t="s">
        <v>309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25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 x14ac:dyDescent="0.3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0</v>
      </c>
      <c r="K211" s="36"/>
      <c r="L211" s="69">
        <f>SUM(N211:Q211)</f>
        <v>0</v>
      </c>
      <c r="M211" s="69"/>
      <c r="N211" s="36">
        <v>0</v>
      </c>
      <c r="O211" s="36"/>
      <c r="P211" s="36">
        <v>0</v>
      </c>
      <c r="Q211" s="36"/>
    </row>
    <row r="212" spans="1:17" ht="15.75" thickBot="1" x14ac:dyDescent="0.3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>
        <v>0</v>
      </c>
      <c r="O212" s="36"/>
      <c r="P212" s="36">
        <v>0</v>
      </c>
      <c r="Q212" s="36"/>
    </row>
    <row r="214" spans="1:17" x14ac:dyDescent="0.25">
      <c r="B214" s="53" t="s">
        <v>310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25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 x14ac:dyDescent="0.3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 x14ac:dyDescent="0.3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>
        <v>0</v>
      </c>
      <c r="Q218" s="36"/>
    </row>
    <row r="219" spans="1:17" ht="15.75" thickBot="1" x14ac:dyDescent="0.3">
      <c r="B219" s="63">
        <v>3</v>
      </c>
      <c r="C219" s="64"/>
      <c r="D219" s="64"/>
      <c r="E219" s="65"/>
      <c r="F219" s="47">
        <f t="shared" si="31"/>
        <v>0</v>
      </c>
      <c r="G219" s="69"/>
      <c r="H219" s="36">
        <v>0</v>
      </c>
      <c r="I219" s="36"/>
      <c r="J219" s="36">
        <v>0</v>
      </c>
      <c r="K219" s="36"/>
      <c r="L219" s="69">
        <f t="shared" si="32"/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 x14ac:dyDescent="0.3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 x14ac:dyDescent="0.3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 x14ac:dyDescent="0.3">
      <c r="B222" s="63">
        <v>6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 x14ac:dyDescent="0.3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 x14ac:dyDescent="0.3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 x14ac:dyDescent="0.3">
      <c r="B225" s="63">
        <v>9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 x14ac:dyDescent="0.3">
      <c r="B226" s="63">
        <v>10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 x14ac:dyDescent="0.3">
      <c r="B227" s="63">
        <v>11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 x14ac:dyDescent="0.3">
      <c r="B228" s="63">
        <v>12</v>
      </c>
      <c r="C228" s="64"/>
      <c r="D228" s="64"/>
      <c r="E228" s="65"/>
      <c r="F228" s="47">
        <f t="shared" si="31"/>
        <v>0</v>
      </c>
      <c r="G228" s="69"/>
      <c r="H228" s="36">
        <v>0</v>
      </c>
      <c r="I228" s="36"/>
      <c r="J228" s="36">
        <v>0</v>
      </c>
      <c r="K228" s="36"/>
      <c r="L228" s="69">
        <f t="shared" si="32"/>
        <v>0</v>
      </c>
      <c r="M228" s="69"/>
      <c r="N228" s="36">
        <v>0</v>
      </c>
      <c r="O228" s="36"/>
      <c r="P228" s="36">
        <v>0</v>
      </c>
      <c r="Q228" s="36"/>
    </row>
    <row r="229" spans="2:17" x14ac:dyDescent="0.25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 x14ac:dyDescent="0.25">
      <c r="B231" s="53" t="s">
        <v>311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25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25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 x14ac:dyDescent="0.3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 x14ac:dyDescent="0.3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 x14ac:dyDescent="0.3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 x14ac:dyDescent="0.3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 x14ac:dyDescent="0.3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 x14ac:dyDescent="0.3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0</v>
      </c>
      <c r="J239" s="46"/>
      <c r="K239" s="47"/>
      <c r="L239" s="36">
        <v>0</v>
      </c>
      <c r="M239" s="36"/>
      <c r="N239" s="36"/>
      <c r="O239" s="36">
        <v>0</v>
      </c>
      <c r="P239" s="36"/>
      <c r="Q239" s="36"/>
    </row>
    <row r="240" spans="2:17" ht="15.75" thickBot="1" x14ac:dyDescent="0.3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 x14ac:dyDescent="0.3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 x14ac:dyDescent="0.3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 x14ac:dyDescent="0.3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 x14ac:dyDescent="0.3">
      <c r="B245" s="37" t="s">
        <v>312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">
      <c r="B246" s="38" t="s">
        <v>313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 t="s">
        <v>314</v>
      </c>
      <c r="Q246" s="40"/>
    </row>
    <row r="247" spans="2:17" ht="15.75" thickBot="1" x14ac:dyDescent="0.3">
      <c r="B247" s="41" t="s">
        <v>329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 x14ac:dyDescent="0.3">
      <c r="B249" s="44" t="s">
        <v>316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 x14ac:dyDescent="0.3">
      <c r="B250" s="33" t="s">
        <v>319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44" t="s">
        <v>320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Vp+J6txP4gxZSQdgIuv4ZRCU7sALXTU2+MmSB9882O3ewXJGExkJZbuVXWrd7yejMQMvLPA6LIUigTMxeR8mTQ==" saltValue="e0gxX8DxAheONvbJmS+f3Q==" spinCount="100000"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1110" yWindow="359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1110" yWindow="359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317</v>
      </c>
    </row>
    <row r="2" spans="1:1" x14ac:dyDescent="0.25">
      <c r="A2" t="s">
        <v>318</v>
      </c>
    </row>
    <row r="3" spans="1:1" x14ac:dyDescent="0.25">
      <c r="A3" t="s">
        <v>319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315</v>
      </c>
    </row>
    <row r="2" spans="1:1" x14ac:dyDescent="0.25">
      <c r="A2" t="s">
        <v>314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287</v>
      </c>
    </row>
    <row r="2" spans="1:1" x14ac:dyDescent="0.25">
      <c r="A2" t="s">
        <v>289</v>
      </c>
    </row>
    <row r="3" spans="1:1" x14ac:dyDescent="0.25">
      <c r="A3" t="s">
        <v>288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246</v>
      </c>
    </row>
    <row r="2" spans="1:1" x14ac:dyDescent="0.25">
      <c r="A2" t="s">
        <v>93</v>
      </c>
    </row>
    <row r="3" spans="1:1" x14ac:dyDescent="0.25">
      <c r="A3" t="s">
        <v>247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UserrrOBR</cp:lastModifiedBy>
  <cp:lastPrinted>2016-04-16T16:58:13Z</cp:lastPrinted>
  <dcterms:created xsi:type="dcterms:W3CDTF">2016-04-14T14:10:28Z</dcterms:created>
  <dcterms:modified xsi:type="dcterms:W3CDTF">2016-11-28T02:02:43Z</dcterms:modified>
</cp:coreProperties>
</file>